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 раб компа\инфо о закупках\2017\"/>
    </mc:Choice>
  </mc:AlternateContent>
  <bookViews>
    <workbookView xWindow="0" yWindow="0" windowWidth="20736" windowHeight="9132"/>
  </bookViews>
  <sheets>
    <sheet name="44-ФЗ" sheetId="1" r:id="rId1"/>
  </sheets>
  <calcPr calcId="152511"/>
</workbook>
</file>

<file path=xl/calcChain.xml><?xml version="1.0" encoding="utf-8"?>
<calcChain xmlns="http://schemas.openxmlformats.org/spreadsheetml/2006/main">
  <c r="D32" i="1" l="1"/>
  <c r="G18" i="1"/>
  <c r="C18" i="1"/>
  <c r="M18" i="1"/>
  <c r="R32" i="1"/>
  <c r="L32" i="1"/>
  <c r="R18" i="1"/>
  <c r="Q18" i="1"/>
  <c r="F18" i="1"/>
  <c r="D18" i="1"/>
  <c r="T32" i="1"/>
  <c r="P32" i="1"/>
  <c r="N32" i="1"/>
  <c r="J32" i="1"/>
  <c r="F32" i="1"/>
  <c r="E18" i="1"/>
  <c r="I18" i="1"/>
  <c r="J18" i="1"/>
  <c r="K18" i="1"/>
  <c r="L18" i="1"/>
  <c r="N18" i="1"/>
  <c r="O18" i="1"/>
  <c r="P18" i="1"/>
  <c r="S18" i="1"/>
  <c r="T18" i="1"/>
  <c r="H32" i="1" l="1"/>
  <c r="B18" i="1"/>
  <c r="B32" i="1"/>
  <c r="H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<sst xmlns="http://schemas.openxmlformats.org/spreadsheetml/2006/main" count="174" uniqueCount="49">
  <si>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</si>
  <si>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</si>
  <si>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</si>
  <si>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</si>
  <si>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</si>
  <si>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</si>
  <si>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</si>
  <si>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</si>
  <si>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</si>
  <si>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</si>
  <si>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</si>
  <si>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</si>
  <si>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</si>
  <si>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</si>
  <si>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</si>
  <si>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</si>
  <si>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</si>
  <si>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</si>
  <si>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</si>
  <si>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</si>
  <si>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</si>
  <si>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</si>
  <si>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</si>
  <si>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</si>
  <si>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</si>
  <si>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</si>
  <si>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</si>
  <si>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</si>
  <si>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</si>
  <si>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</si>
  <si>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</si>
  <si>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</si>
  <si>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</si>
  <si>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Общий объем закупок предусмотренных планом-графиком на 2017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</si>
  <si>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</si>
  <si>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</si>
  <si>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</si>
  <si>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</si>
  <si>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</si>
  <si>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</si>
  <si>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</si>
  <si>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</si>
  <si>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</si>
  <si>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</si>
  <si>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</si>
  <si>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</si>
  <si>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03.04.2017 № 03-424/01-09</t>
  </si>
  <si>
    <t>Расшифровка сносок 1-12 приведена в приложении №4 к письму Счетной палаты от 03.04.2017 № 03-424/01-09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</si>
  <si>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 01.01.2018 г.
</t>
    </r>
    <r>
      <rPr>
        <i/>
        <u/>
        <sz val="14"/>
        <rFont val="Times New Roman"/>
        <family val="1"/>
        <charset val="204"/>
      </rPr>
      <t>(01.04.2016, 01.07.2016, 01.10.2016, 01.01.2017)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</si>
</sst>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7" zoomScale="55" zoomScaleNormal="55" zoomScaleSheetLayoutView="75" workbookViewId="0">
      <selection activeCell="D31" sqref="D31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18" t="s">
        <v>46</v>
      </c>
      <c r="T1" s="18"/>
    </row>
    <row r="2" spans="1:20" ht="97.5" customHeight="1" x14ac:dyDescent="0.3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20" t="s">
        <v>11</v>
      </c>
      <c r="B4" s="20" t="s">
        <v>33</v>
      </c>
      <c r="C4" s="20" t="s">
        <v>34</v>
      </c>
      <c r="D4" s="20"/>
      <c r="E4" s="26" t="s">
        <v>35</v>
      </c>
      <c r="F4" s="26"/>
      <c r="G4" s="20" t="s">
        <v>36</v>
      </c>
      <c r="H4" s="20"/>
      <c r="I4" s="20" t="s">
        <v>40</v>
      </c>
      <c r="J4" s="20" t="s">
        <v>41</v>
      </c>
      <c r="K4" s="20" t="s">
        <v>42</v>
      </c>
      <c r="L4" s="21"/>
      <c r="M4" s="26" t="s">
        <v>37</v>
      </c>
      <c r="N4" s="26"/>
      <c r="O4" s="26" t="s">
        <v>38</v>
      </c>
      <c r="P4" s="26"/>
      <c r="Q4" s="25" t="s">
        <v>43</v>
      </c>
      <c r="R4" s="26"/>
      <c r="S4" s="25" t="s">
        <v>39</v>
      </c>
      <c r="T4" s="26"/>
    </row>
    <row r="5" spans="1:20" ht="145.5" customHeight="1" x14ac:dyDescent="0.3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5"/>
      <c r="C13" s="15"/>
      <c r="D13" s="15"/>
      <c r="E13" s="15"/>
      <c r="F13" s="15"/>
      <c r="G13" s="15">
        <v>0</v>
      </c>
      <c r="H13" s="15">
        <v>0</v>
      </c>
      <c r="I13" s="15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>
        <v>150</v>
      </c>
      <c r="C15" s="15">
        <v>1</v>
      </c>
      <c r="D15" s="15">
        <v>150</v>
      </c>
      <c r="E15" s="15">
        <v>0</v>
      </c>
      <c r="F15" s="15">
        <v>0</v>
      </c>
      <c r="G15" s="15">
        <v>1</v>
      </c>
      <c r="H15" s="15">
        <v>150</v>
      </c>
      <c r="I15" s="15">
        <v>0</v>
      </c>
      <c r="J15" s="17">
        <v>0</v>
      </c>
      <c r="K15" s="17">
        <v>1</v>
      </c>
      <c r="L15" s="17">
        <v>150</v>
      </c>
      <c r="M15" s="17">
        <v>1</v>
      </c>
      <c r="N15" s="17">
        <v>150</v>
      </c>
      <c r="O15" s="17"/>
      <c r="P15" s="17"/>
      <c r="Q15" s="15">
        <v>1</v>
      </c>
      <c r="R15" s="15">
        <v>150</v>
      </c>
      <c r="S15" s="15">
        <v>0</v>
      </c>
      <c r="T15" s="15">
        <v>0</v>
      </c>
    </row>
    <row r="16" spans="1:20" ht="18.75" customHeight="1" x14ac:dyDescent="0.3">
      <c r="A16" s="6" t="s">
        <v>1</v>
      </c>
      <c r="B16" s="15">
        <v>1732.0419999999999</v>
      </c>
      <c r="C16" s="15">
        <v>2</v>
      </c>
      <c r="D16" s="15">
        <v>1732.0419999999999</v>
      </c>
      <c r="E16" s="15">
        <v>0</v>
      </c>
      <c r="F16" s="15">
        <v>0</v>
      </c>
      <c r="G16" s="15">
        <v>2</v>
      </c>
      <c r="H16" s="15">
        <v>1732.0419999999999</v>
      </c>
      <c r="I16" s="15">
        <v>0</v>
      </c>
      <c r="J16" s="17">
        <v>0</v>
      </c>
      <c r="K16" s="17">
        <v>2</v>
      </c>
      <c r="L16" s="17">
        <v>1732.0419999999999</v>
      </c>
      <c r="M16" s="17">
        <v>2</v>
      </c>
      <c r="N16" s="17">
        <v>1732.0419999999999</v>
      </c>
      <c r="O16" s="17"/>
      <c r="P16" s="17"/>
      <c r="Q16" s="15"/>
      <c r="R16" s="15"/>
      <c r="S16" s="15">
        <v>0</v>
      </c>
      <c r="T16" s="15">
        <v>0</v>
      </c>
    </row>
    <row r="17" spans="1:20" ht="66" customHeight="1" x14ac:dyDescent="0.3">
      <c r="A17" s="6" t="s">
        <v>45</v>
      </c>
      <c r="B17" s="15">
        <v>3031.6407199999999</v>
      </c>
      <c r="C17" s="15"/>
      <c r="D17" s="15"/>
      <c r="E17" s="15">
        <v>0</v>
      </c>
      <c r="F17" s="15">
        <v>0</v>
      </c>
      <c r="G17" s="15"/>
      <c r="H17" s="15"/>
      <c r="I17" s="15">
        <v>0</v>
      </c>
      <c r="J17" s="17">
        <v>0</v>
      </c>
      <c r="K17" s="17"/>
      <c r="L17" s="17"/>
      <c r="M17" s="17">
        <v>0</v>
      </c>
      <c r="N17" s="17">
        <v>0</v>
      </c>
      <c r="O17" s="17">
        <v>0</v>
      </c>
      <c r="P17" s="17">
        <v>0</v>
      </c>
      <c r="Q17" s="15"/>
      <c r="R17" s="15"/>
      <c r="S17" s="15">
        <v>0</v>
      </c>
      <c r="T17" s="15">
        <v>0</v>
      </c>
    </row>
    <row r="18" spans="1:20" ht="25.5" customHeight="1" x14ac:dyDescent="0.3">
      <c r="A18" s="9" t="s">
        <v>0</v>
      </c>
      <c r="B18" s="10">
        <f>SUM(B7:B17)</f>
        <v>4913.6827199999998</v>
      </c>
      <c r="C18" s="10">
        <f t="shared" ref="C18:T18" si="0">SUM(C7:C17)</f>
        <v>3</v>
      </c>
      <c r="D18" s="10">
        <f t="shared" si="0"/>
        <v>1882.0419999999999</v>
      </c>
      <c r="E18" s="10">
        <f t="shared" si="0"/>
        <v>0</v>
      </c>
      <c r="F18" s="10">
        <f t="shared" si="0"/>
        <v>0</v>
      </c>
      <c r="G18" s="10">
        <f t="shared" si="0"/>
        <v>3</v>
      </c>
      <c r="H18" s="10">
        <f t="shared" si="0"/>
        <v>1882.0419999999999</v>
      </c>
      <c r="I18" s="10">
        <f t="shared" si="0"/>
        <v>0</v>
      </c>
      <c r="J18" s="10">
        <f t="shared" si="0"/>
        <v>0</v>
      </c>
      <c r="K18" s="10">
        <f t="shared" si="0"/>
        <v>3</v>
      </c>
      <c r="L18" s="10">
        <f t="shared" si="0"/>
        <v>1882.0419999999999</v>
      </c>
      <c r="M18" s="10">
        <f t="shared" si="0"/>
        <v>3</v>
      </c>
      <c r="N18" s="10">
        <f t="shared" si="0"/>
        <v>1882.0419999999999</v>
      </c>
      <c r="O18" s="10">
        <f t="shared" si="0"/>
        <v>0</v>
      </c>
      <c r="P18" s="10">
        <f t="shared" si="0"/>
        <v>0</v>
      </c>
      <c r="Q18" s="10">
        <f t="shared" si="0"/>
        <v>1</v>
      </c>
      <c r="R18" s="10">
        <f t="shared" si="0"/>
        <v>150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20" t="s">
        <v>44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3">
      <c r="A20" s="6" t="s">
        <v>12</v>
      </c>
      <c r="B20" s="15">
        <v>389.74700000000001</v>
      </c>
      <c r="C20" s="7" t="s">
        <v>29</v>
      </c>
      <c r="D20" s="15"/>
      <c r="E20" s="7" t="s">
        <v>29</v>
      </c>
      <c r="F20" s="15"/>
      <c r="G20" s="7" t="s">
        <v>29</v>
      </c>
      <c r="H20" s="17"/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3">
      <c r="A21" s="6" t="s">
        <v>13</v>
      </c>
      <c r="B21" s="17"/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3">
      <c r="A22" s="6" t="s">
        <v>14</v>
      </c>
      <c r="B22" s="17">
        <v>339.983</v>
      </c>
      <c r="C22" s="7" t="s">
        <v>29</v>
      </c>
      <c r="D22" s="15"/>
      <c r="E22" s="7" t="s">
        <v>29</v>
      </c>
      <c r="F22" s="15"/>
      <c r="G22" s="7" t="s">
        <v>29</v>
      </c>
      <c r="H22" s="17"/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>
        <v>65.376000000000005</v>
      </c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3">
      <c r="A24" s="6" t="s">
        <v>16</v>
      </c>
      <c r="B24" s="17">
        <v>3088.6037200000001</v>
      </c>
      <c r="C24" s="7" t="s">
        <v>29</v>
      </c>
      <c r="D24" s="15"/>
      <c r="E24" s="7" t="s">
        <v>29</v>
      </c>
      <c r="F24" s="15"/>
      <c r="G24" s="7" t="s">
        <v>29</v>
      </c>
      <c r="H24" s="17"/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3">
      <c r="A25" s="6" t="s">
        <v>17</v>
      </c>
      <c r="B25" s="17">
        <v>604.86099999999999</v>
      </c>
      <c r="C25" s="7" t="s">
        <v>29</v>
      </c>
      <c r="D25" s="15"/>
      <c r="E25" s="7" t="s">
        <v>29</v>
      </c>
      <c r="F25" s="15"/>
      <c r="G25" s="7" t="s">
        <v>29</v>
      </c>
      <c r="H25" s="17"/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3">
      <c r="A26" s="6" t="s">
        <v>21</v>
      </c>
      <c r="B26" s="17">
        <v>47.593000000000004</v>
      </c>
      <c r="C26" s="7" t="s">
        <v>29</v>
      </c>
      <c r="D26" s="15"/>
      <c r="E26" s="7" t="s">
        <v>29</v>
      </c>
      <c r="F26" s="15"/>
      <c r="G26" s="7" t="s">
        <v>29</v>
      </c>
      <c r="H26" s="17"/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3">
      <c r="A27" s="6" t="s">
        <v>18</v>
      </c>
      <c r="B27" s="17"/>
      <c r="C27" s="7" t="s">
        <v>29</v>
      </c>
      <c r="D27" s="15"/>
      <c r="E27" s="7" t="s">
        <v>29</v>
      </c>
      <c r="F27" s="15"/>
      <c r="G27" s="7" t="s">
        <v>29</v>
      </c>
      <c r="H27" s="17"/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377.51900000000001</v>
      </c>
      <c r="C30" s="7" t="s">
        <v>29</v>
      </c>
      <c r="D30" s="15"/>
      <c r="E30" s="7" t="s">
        <v>29</v>
      </c>
      <c r="F30" s="15"/>
      <c r="G30" s="7" t="s">
        <v>29</v>
      </c>
      <c r="H30" s="17"/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3">
      <c r="A31" s="6" t="s">
        <v>23</v>
      </c>
      <c r="B31" s="17">
        <v>0</v>
      </c>
      <c r="C31" s="7" t="s">
        <v>29</v>
      </c>
      <c r="D31" s="15">
        <v>1882.0419999999999</v>
      </c>
      <c r="E31" s="7" t="s">
        <v>29</v>
      </c>
      <c r="F31" s="15"/>
      <c r="G31" s="7" t="s">
        <v>29</v>
      </c>
      <c r="H31" s="17">
        <v>1882.0419999999999</v>
      </c>
      <c r="I31" s="7" t="s">
        <v>29</v>
      </c>
      <c r="J31" s="17">
        <v>0</v>
      </c>
      <c r="K31" s="8" t="s">
        <v>29</v>
      </c>
      <c r="L31" s="17">
        <v>1882.0419999999999</v>
      </c>
      <c r="M31" s="8" t="s">
        <v>29</v>
      </c>
      <c r="N31" s="17">
        <v>1882.0419999999999</v>
      </c>
      <c r="O31" s="8" t="s">
        <v>29</v>
      </c>
      <c r="P31" s="17">
        <v>0</v>
      </c>
      <c r="Q31" s="7" t="s">
        <v>29</v>
      </c>
      <c r="R31" s="15">
        <v>150</v>
      </c>
      <c r="S31" s="7" t="s">
        <v>29</v>
      </c>
      <c r="T31" s="15">
        <v>0</v>
      </c>
    </row>
    <row r="32" spans="1:20" ht="25.5" customHeight="1" x14ac:dyDescent="0.3">
      <c r="A32" s="11" t="s">
        <v>22</v>
      </c>
      <c r="B32" s="10">
        <f>SUM(B20:B31)</f>
        <v>4913.6827199999998</v>
      </c>
      <c r="C32" s="12" t="s">
        <v>29</v>
      </c>
      <c r="D32" s="10">
        <f>SUM(D20:D31)</f>
        <v>1882.0419999999999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1882.0419999999999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1882.0419999999999</v>
      </c>
      <c r="M32" s="12" t="s">
        <v>29</v>
      </c>
      <c r="N32" s="10">
        <f>SUM(N20:N31)</f>
        <v>1882.0419999999999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150</v>
      </c>
      <c r="S32" s="12" t="s">
        <v>29</v>
      </c>
      <c r="T32" s="10">
        <f>SUM(T20:T31)</f>
        <v>0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399999999999999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2017-04-22T10:37:26Z</cp:lastPrinted>
  <dcterms:created xsi:type="dcterms:W3CDTF">2015-11-10T05:08:51Z</dcterms:created>
  <dcterms:modified xsi:type="dcterms:W3CDTF">2019-10-21T05:18:37Z</dcterms:modified>
</cp:coreProperties>
</file>