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ОТЧЕТЫ 2018\44-ФЗ\"/>
    </mc:Choice>
  </mc:AlternateContent>
  <bookViews>
    <workbookView xWindow="0" yWindow="0" windowWidth="23256" windowHeight="9132"/>
  </bookViews>
  <sheets>
    <sheet name="44-ФЗ" sheetId="1" r:id="rId1"/>
  </sheets>
  <calcPr calcId="152511"/>
  <fileRecoveryPr autoRecover="0"/>
</workbook>
</file>

<file path=xl/calcChain.xml><?xml version="1.0" encoding="utf-8"?>
<calcChain xmlns="http://schemas.openxmlformats.org/spreadsheetml/2006/main">
  <c r="D32" i="1" l="1"/>
  <c r="G18" i="1"/>
  <c r="C18" i="1"/>
  <c r="M18" i="1"/>
  <c r="R32" i="1"/>
  <c r="L32" i="1"/>
  <c r="R18" i="1"/>
  <c r="Q18" i="1"/>
  <c r="F18" i="1"/>
  <c r="D18" i="1"/>
  <c r="T32" i="1"/>
  <c r="P32" i="1"/>
  <c r="N32" i="1"/>
  <c r="J32" i="1"/>
  <c r="F32" i="1"/>
  <c r="E18" i="1"/>
  <c r="I18" i="1"/>
  <c r="J18" i="1"/>
  <c r="K18" i="1"/>
  <c r="L18" i="1"/>
  <c r="N18" i="1"/>
  <c r="O18" i="1"/>
  <c r="P18" i="1"/>
  <c r="S18" i="1"/>
  <c r="T18" i="1"/>
  <c r="H32" i="1" l="1"/>
  <c r="B18" i="1"/>
  <c r="B32" i="1"/>
  <c r="H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<sst xmlns="http://schemas.openxmlformats.org/spreadsheetml/2006/main" count="174" uniqueCount="49">
  <si>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</si>
  <si>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</si>
  <si>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</si>
  <si>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</si>
  <si>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</si>
  <si>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</si>
  <si>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</si>
  <si>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</si>
  <si>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</si>
  <si>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</si>
  <si>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</si>
  <si>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</si>
  <si>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</si>
  <si>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</si>
  <si>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</si>
  <si>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</si>
  <si>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</si>
  <si>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</si>
  <si>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</si>
  <si>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</si>
  <si>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</si>
  <si>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</si>
  <si>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</si>
  <si>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</si>
  <si>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</si>
  <si>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</si>
  <si>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</si>
  <si>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</si>
  <si>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</si>
  <si>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</si>
  <si>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</si>
  <si>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</si>
  <si>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</si>
  <si>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Общий объем закупок предусмотренных планом-графиком на 2017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</si>
  <si>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</si>
  <si>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</si>
  <si>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</si>
  <si>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</si>
  <si>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</si>
  <si>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</si>
  <si>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</si>
  <si>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</si>
  <si>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</si>
  <si>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</si>
  <si>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</si>
  <si>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</si>
  <si>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t>Приложение № 1
к письму Счетной палаты
Красноярского края
от 03.04.2017 № 03-424/01-09</t>
  </si>
  <si>
    <t>Расшифровка сносок 1-12 приведена в приложении №4 к письму Счетной палаты от 03.04.2017 № 03-424/01-09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</si>
  <si>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___01.07.2018__
</t>
    </r>
    <r>
      <rPr>
        <i/>
        <u/>
        <sz val="14"/>
        <rFont val="Times New Roman"/>
        <family val="1"/>
        <charset val="204"/>
      </rPr>
      <t>(01.04.2016, 01.07.2016, 01.10.2016, 01.01.2017)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</si>
</sst>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13" zoomScale="80" zoomScaleNormal="80" zoomScaleSheetLayoutView="75" workbookViewId="0">
      <selection activeCell="B18" sqref="B18"/>
    </sheetView>
  </sheetViews>
  <sheetFormatPr defaultColWidth="9.109375" defaultRowHeight="14.4" x14ac:dyDescent="0.3"/>
  <cols>
    <col min="1" max="1" width="50.109375" style="1" customWidth="1"/>
    <col min="2" max="2" width="22.44140625" style="1" customWidth="1"/>
    <col min="3" max="3" width="16.6640625" style="1" customWidth="1"/>
    <col min="4" max="4" width="23.44140625" style="1" customWidth="1"/>
    <col min="5" max="5" width="16.6640625" style="1" customWidth="1"/>
    <col min="6" max="6" width="25.5546875" style="1" customWidth="1"/>
    <col min="7" max="7" width="16.6640625" style="1" customWidth="1"/>
    <col min="8" max="8" width="18.109375" style="1" customWidth="1"/>
    <col min="9" max="9" width="27.44140625" style="1" customWidth="1"/>
    <col min="10" max="10" width="22" style="1" customWidth="1"/>
    <col min="11" max="11" width="16.6640625" style="1" customWidth="1"/>
    <col min="12" max="12" width="18.109375" style="1" customWidth="1"/>
    <col min="13" max="13" width="16.6640625" style="1" customWidth="1"/>
    <col min="14" max="14" width="18.109375" style="1" customWidth="1"/>
    <col min="15" max="15" width="16.6640625" style="1" customWidth="1"/>
    <col min="16" max="16" width="18.109375" style="1" customWidth="1"/>
    <col min="17" max="17" width="16.6640625" style="1" customWidth="1"/>
    <col min="18" max="18" width="18.109375" style="1" customWidth="1"/>
    <col min="19" max="19" width="16.6640625" style="1" customWidth="1"/>
    <col min="20" max="20" width="18.109375" style="1" customWidth="1"/>
    <col min="21" max="16384" width="9.109375" style="1"/>
  </cols>
  <sheetData>
    <row r="1" spans="1:20" ht="76.5" customHeight="1" x14ac:dyDescent="0.35">
      <c r="S1" s="22" t="s">
        <v>46</v>
      </c>
      <c r="T1" s="22"/>
    </row>
    <row r="2" spans="1:20" ht="97.5" customHeight="1" x14ac:dyDescent="0.3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24" customHeight="1" x14ac:dyDescent="0.3">
      <c r="A3" s="2"/>
      <c r="B3" s="2"/>
      <c r="C3" s="2"/>
      <c r="D3" s="2"/>
      <c r="G3" s="2"/>
      <c r="H3" s="2"/>
      <c r="I3" s="2"/>
    </row>
    <row r="4" spans="1:20" ht="61.5" customHeight="1" x14ac:dyDescent="0.3">
      <c r="A4" s="20" t="s">
        <v>11</v>
      </c>
      <c r="B4" s="20" t="s">
        <v>33</v>
      </c>
      <c r="C4" s="20" t="s">
        <v>34</v>
      </c>
      <c r="D4" s="20"/>
      <c r="E4" s="21" t="s">
        <v>35</v>
      </c>
      <c r="F4" s="21"/>
      <c r="G4" s="20" t="s">
        <v>36</v>
      </c>
      <c r="H4" s="20"/>
      <c r="I4" s="20" t="s">
        <v>40</v>
      </c>
      <c r="J4" s="20" t="s">
        <v>41</v>
      </c>
      <c r="K4" s="20" t="s">
        <v>42</v>
      </c>
      <c r="L4" s="24"/>
      <c r="M4" s="21" t="s">
        <v>37</v>
      </c>
      <c r="N4" s="21"/>
      <c r="O4" s="21" t="s">
        <v>38</v>
      </c>
      <c r="P4" s="21"/>
      <c r="Q4" s="28" t="s">
        <v>43</v>
      </c>
      <c r="R4" s="21"/>
      <c r="S4" s="28" t="s">
        <v>39</v>
      </c>
      <c r="T4" s="21"/>
    </row>
    <row r="5" spans="1:20" ht="145.5" customHeight="1" x14ac:dyDescent="0.3">
      <c r="A5" s="20"/>
      <c r="B5" s="20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20"/>
      <c r="J5" s="20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3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3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3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3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3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3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3">
      <c r="A13" s="6" t="s">
        <v>4</v>
      </c>
      <c r="B13" s="18">
        <v>2219.6989600000002</v>
      </c>
      <c r="C13" s="15">
        <v>3</v>
      </c>
      <c r="D13" s="18">
        <v>2219.6979999999999</v>
      </c>
      <c r="E13" s="15">
        <v>4</v>
      </c>
      <c r="F13" s="15">
        <v>3400.9426699999999</v>
      </c>
      <c r="G13" s="15">
        <v>0</v>
      </c>
      <c r="H13" s="15">
        <v>0</v>
      </c>
      <c r="I13" s="15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/>
      <c r="P13" s="17"/>
      <c r="Q13" s="15">
        <v>0</v>
      </c>
      <c r="R13" s="15">
        <v>0</v>
      </c>
      <c r="S13" s="15"/>
      <c r="T13" s="15"/>
    </row>
    <row r="14" spans="1:20" ht="16.5" customHeight="1" x14ac:dyDescent="0.3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3">
      <c r="A15" s="6" t="s">
        <v>2</v>
      </c>
      <c r="B15" s="15">
        <v>414.47899999999998</v>
      </c>
      <c r="C15" s="15">
        <v>3</v>
      </c>
      <c r="D15" s="15">
        <v>414.47899999999998</v>
      </c>
      <c r="E15" s="15">
        <v>2</v>
      </c>
      <c r="F15" s="15">
        <v>265.34500000000003</v>
      </c>
      <c r="G15" s="15">
        <v>0</v>
      </c>
      <c r="H15" s="15">
        <v>0</v>
      </c>
      <c r="I15" s="15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/>
      <c r="P15" s="17"/>
      <c r="Q15" s="15">
        <v>0</v>
      </c>
      <c r="R15" s="15">
        <v>0</v>
      </c>
      <c r="S15" s="15"/>
      <c r="T15" s="15"/>
    </row>
    <row r="16" spans="1:20" ht="18.75" customHeight="1" x14ac:dyDescent="0.3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3">
      <c r="A17" s="6" t="s">
        <v>45</v>
      </c>
      <c r="B17" s="15">
        <v>2645.9762999999998</v>
      </c>
      <c r="C17" s="15">
        <v>4</v>
      </c>
      <c r="D17" s="15">
        <v>1647.2501500000001</v>
      </c>
      <c r="E17" s="15"/>
      <c r="F17" s="15">
        <v>0</v>
      </c>
      <c r="G17" s="15">
        <v>22</v>
      </c>
      <c r="H17" s="15">
        <v>1709.3146899999999</v>
      </c>
      <c r="I17" s="15"/>
      <c r="J17" s="17"/>
      <c r="K17" s="17"/>
      <c r="L17" s="17"/>
      <c r="M17" s="17">
        <v>0</v>
      </c>
      <c r="N17" s="17">
        <v>0</v>
      </c>
      <c r="O17" s="17"/>
      <c r="P17" s="17"/>
      <c r="Q17" s="15"/>
      <c r="R17" s="15"/>
      <c r="S17" s="15">
        <v>0</v>
      </c>
      <c r="T17" s="15">
        <v>0</v>
      </c>
    </row>
    <row r="18" spans="1:20" ht="25.5" customHeight="1" x14ac:dyDescent="0.3">
      <c r="A18" s="9" t="s">
        <v>0</v>
      </c>
      <c r="B18" s="10">
        <f>SUM(B7:B17)</f>
        <v>5280.1542599999993</v>
      </c>
      <c r="C18" s="10">
        <f t="shared" ref="C18:T18" si="0">SUM(C7:C17)</f>
        <v>10</v>
      </c>
      <c r="D18" s="10">
        <f t="shared" si="0"/>
        <v>4281.4271499999995</v>
      </c>
      <c r="E18" s="10">
        <f t="shared" si="0"/>
        <v>6</v>
      </c>
      <c r="F18" s="10">
        <f t="shared" si="0"/>
        <v>3666.2876699999997</v>
      </c>
      <c r="G18" s="10">
        <f t="shared" si="0"/>
        <v>22</v>
      </c>
      <c r="H18" s="10">
        <f t="shared" si="0"/>
        <v>1709.3146899999999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3">
      <c r="A19" s="20" t="s">
        <v>44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25" customHeight="1" x14ac:dyDescent="0.3">
      <c r="A20" s="6" t="s">
        <v>12</v>
      </c>
      <c r="B20" s="15">
        <v>337.26400000000001</v>
      </c>
      <c r="C20" s="7" t="s">
        <v>29</v>
      </c>
      <c r="D20" s="15">
        <v>149.13399999999999</v>
      </c>
      <c r="E20" s="7" t="s">
        <v>29</v>
      </c>
      <c r="F20" s="15">
        <v>0</v>
      </c>
      <c r="G20" s="7" t="s">
        <v>29</v>
      </c>
      <c r="H20" s="17">
        <v>188.13</v>
      </c>
      <c r="I20" s="7" t="s">
        <v>29</v>
      </c>
      <c r="J20" s="17">
        <v>0</v>
      </c>
      <c r="K20" s="8" t="s">
        <v>29</v>
      </c>
      <c r="L20" s="17">
        <v>0</v>
      </c>
      <c r="M20" s="8" t="s">
        <v>29</v>
      </c>
      <c r="N20" s="17"/>
      <c r="O20" s="8" t="s">
        <v>29</v>
      </c>
      <c r="P20" s="17"/>
      <c r="Q20" s="7" t="s">
        <v>29</v>
      </c>
      <c r="R20" s="15">
        <v>0</v>
      </c>
      <c r="S20" s="7" t="s">
        <v>29</v>
      </c>
      <c r="T20" s="15"/>
    </row>
    <row r="21" spans="1:20" ht="17.25" customHeight="1" x14ac:dyDescent="0.3">
      <c r="A21" s="6" t="s">
        <v>13</v>
      </c>
      <c r="B21" s="17">
        <v>0</v>
      </c>
      <c r="C21" s="7" t="s">
        <v>29</v>
      </c>
      <c r="D21" s="15">
        <v>0</v>
      </c>
      <c r="E21" s="7" t="s">
        <v>29</v>
      </c>
      <c r="F21" s="15"/>
      <c r="G21" s="7" t="s">
        <v>29</v>
      </c>
      <c r="H21" s="17">
        <v>0</v>
      </c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>
        <v>0</v>
      </c>
      <c r="S21" s="7" t="s">
        <v>29</v>
      </c>
      <c r="T21" s="15"/>
    </row>
    <row r="22" spans="1:20" ht="21" customHeight="1" x14ac:dyDescent="0.3">
      <c r="A22" s="6" t="s">
        <v>14</v>
      </c>
      <c r="B22" s="17">
        <v>1647.2501500000001</v>
      </c>
      <c r="C22" s="7" t="s">
        <v>29</v>
      </c>
      <c r="D22" s="15">
        <v>1647.2501500000001</v>
      </c>
      <c r="E22" s="7" t="s">
        <v>29</v>
      </c>
      <c r="F22" s="15"/>
      <c r="G22" s="7" t="s">
        <v>29</v>
      </c>
      <c r="H22" s="17">
        <v>710.58853999999997</v>
      </c>
      <c r="I22" s="7" t="s">
        <v>29</v>
      </c>
      <c r="J22" s="17">
        <v>0</v>
      </c>
      <c r="K22" s="8" t="s">
        <v>29</v>
      </c>
      <c r="L22" s="17"/>
      <c r="M22" s="8" t="s">
        <v>29</v>
      </c>
      <c r="N22" s="17">
        <v>0</v>
      </c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3">
      <c r="A23" s="6" t="s">
        <v>15</v>
      </c>
      <c r="B23" s="17">
        <v>0</v>
      </c>
      <c r="C23" s="7" t="s">
        <v>29</v>
      </c>
      <c r="D23" s="15">
        <v>0</v>
      </c>
      <c r="E23" s="7" t="s">
        <v>29</v>
      </c>
      <c r="F23" s="15"/>
      <c r="G23" s="7" t="s">
        <v>29</v>
      </c>
      <c r="H23" s="17">
        <v>0</v>
      </c>
      <c r="I23" s="7" t="s">
        <v>29</v>
      </c>
      <c r="J23" s="17"/>
      <c r="K23" s="8" t="s">
        <v>29</v>
      </c>
      <c r="L23" s="17"/>
      <c r="M23" s="8" t="s">
        <v>29</v>
      </c>
      <c r="N23" s="17">
        <v>0</v>
      </c>
      <c r="O23" s="8" t="s">
        <v>29</v>
      </c>
      <c r="P23" s="17"/>
      <c r="Q23" s="7" t="s">
        <v>29</v>
      </c>
      <c r="R23" s="15">
        <v>0</v>
      </c>
      <c r="S23" s="7" t="s">
        <v>29</v>
      </c>
      <c r="T23" s="15">
        <v>13.075369999999999</v>
      </c>
    </row>
    <row r="24" spans="1:20" ht="21" customHeight="1" x14ac:dyDescent="0.3">
      <c r="A24" s="6" t="s">
        <v>16</v>
      </c>
      <c r="B24" s="17">
        <v>1787.7098800000001</v>
      </c>
      <c r="C24" s="7" t="s">
        <v>29</v>
      </c>
      <c r="D24" s="15">
        <v>1653.377</v>
      </c>
      <c r="E24" s="7" t="s">
        <v>29</v>
      </c>
      <c r="F24" s="15">
        <v>3400.9426699999999</v>
      </c>
      <c r="G24" s="7" t="s">
        <v>29</v>
      </c>
      <c r="H24" s="17">
        <v>134.33192</v>
      </c>
      <c r="I24" s="7" t="s">
        <v>29</v>
      </c>
      <c r="J24" s="17">
        <v>0</v>
      </c>
      <c r="K24" s="8" t="s">
        <v>29</v>
      </c>
      <c r="L24" s="17">
        <v>0</v>
      </c>
      <c r="M24" s="8" t="s">
        <v>29</v>
      </c>
      <c r="N24" s="17">
        <v>0</v>
      </c>
      <c r="O24" s="8" t="s">
        <v>29</v>
      </c>
      <c r="P24" s="17"/>
      <c r="Q24" s="7" t="s">
        <v>29</v>
      </c>
      <c r="R24" s="15">
        <v>0</v>
      </c>
      <c r="S24" s="7" t="s">
        <v>29</v>
      </c>
      <c r="T24" s="15">
        <v>0</v>
      </c>
    </row>
    <row r="25" spans="1:20" ht="21" customHeight="1" x14ac:dyDescent="0.3">
      <c r="A25" s="6" t="s">
        <v>17</v>
      </c>
      <c r="B25" s="17">
        <v>264.19904000000002</v>
      </c>
      <c r="C25" s="7" t="s">
        <v>29</v>
      </c>
      <c r="D25" s="15">
        <v>0</v>
      </c>
      <c r="E25" s="7" t="s">
        <v>29</v>
      </c>
      <c r="F25" s="15"/>
      <c r="G25" s="7" t="s">
        <v>29</v>
      </c>
      <c r="H25" s="17">
        <v>264.19904000000002</v>
      </c>
      <c r="I25" s="7" t="s">
        <v>29</v>
      </c>
      <c r="J25" s="17">
        <v>0</v>
      </c>
      <c r="K25" s="8" t="s">
        <v>29</v>
      </c>
      <c r="L25" s="17">
        <v>0</v>
      </c>
      <c r="M25" s="8" t="s">
        <v>29</v>
      </c>
      <c r="N25" s="17"/>
      <c r="O25" s="8" t="s">
        <v>29</v>
      </c>
      <c r="P25" s="17"/>
      <c r="Q25" s="7" t="s">
        <v>29</v>
      </c>
      <c r="R25" s="15">
        <v>0</v>
      </c>
      <c r="S25" s="7" t="s">
        <v>29</v>
      </c>
      <c r="T25" s="15">
        <v>0</v>
      </c>
    </row>
    <row r="26" spans="1:20" ht="21" customHeight="1" x14ac:dyDescent="0.3">
      <c r="A26" s="6" t="s">
        <v>21</v>
      </c>
      <c r="B26" s="17">
        <v>0</v>
      </c>
      <c r="C26" s="7" t="s">
        <v>29</v>
      </c>
      <c r="D26" s="15">
        <v>0</v>
      </c>
      <c r="E26" s="7" t="s">
        <v>29</v>
      </c>
      <c r="F26" s="15"/>
      <c r="G26" s="7" t="s">
        <v>29</v>
      </c>
      <c r="H26" s="17">
        <v>0</v>
      </c>
      <c r="I26" s="7" t="s">
        <v>29</v>
      </c>
      <c r="J26" s="17">
        <v>0</v>
      </c>
      <c r="K26" s="8" t="s">
        <v>29</v>
      </c>
      <c r="L26" s="17">
        <v>0</v>
      </c>
      <c r="M26" s="8" t="s">
        <v>29</v>
      </c>
      <c r="N26" s="17"/>
      <c r="O26" s="8" t="s">
        <v>29</v>
      </c>
      <c r="P26" s="17"/>
      <c r="Q26" s="7" t="s">
        <v>29</v>
      </c>
      <c r="R26" s="15">
        <v>0</v>
      </c>
      <c r="S26" s="7" t="s">
        <v>29</v>
      </c>
      <c r="T26" s="15"/>
    </row>
    <row r="27" spans="1:20" ht="21" customHeight="1" x14ac:dyDescent="0.3">
      <c r="A27" s="6" t="s">
        <v>18</v>
      </c>
      <c r="B27" s="17">
        <v>927.226</v>
      </c>
      <c r="C27" s="7" t="s">
        <v>29</v>
      </c>
      <c r="D27" s="15">
        <v>831.66600000000005</v>
      </c>
      <c r="E27" s="7" t="s">
        <v>29</v>
      </c>
      <c r="F27" s="15">
        <v>265.34500000000003</v>
      </c>
      <c r="G27" s="7" t="s">
        <v>29</v>
      </c>
      <c r="H27" s="17">
        <v>95.56</v>
      </c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3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3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3">
      <c r="A30" s="6" t="s">
        <v>20</v>
      </c>
      <c r="B30" s="17">
        <v>316.50519000000003</v>
      </c>
      <c r="C30" s="7" t="s">
        <v>29</v>
      </c>
      <c r="D30" s="15">
        <v>0</v>
      </c>
      <c r="E30" s="7" t="s">
        <v>29</v>
      </c>
      <c r="F30" s="15"/>
      <c r="G30" s="7" t="s">
        <v>29</v>
      </c>
      <c r="H30" s="17">
        <v>316.50519000000003</v>
      </c>
      <c r="I30" s="7" t="s">
        <v>29</v>
      </c>
      <c r="J30" s="17"/>
      <c r="K30" s="8" t="s">
        <v>29</v>
      </c>
      <c r="L30" s="17">
        <v>0</v>
      </c>
      <c r="M30" s="8" t="s">
        <v>29</v>
      </c>
      <c r="N30" s="17"/>
      <c r="O30" s="8" t="s">
        <v>29</v>
      </c>
      <c r="P30" s="17"/>
      <c r="Q30" s="7" t="s">
        <v>29</v>
      </c>
      <c r="R30" s="15">
        <v>0</v>
      </c>
      <c r="S30" s="7" t="s">
        <v>29</v>
      </c>
      <c r="T30" s="15">
        <v>0</v>
      </c>
    </row>
    <row r="31" spans="1:20" ht="18.75" customHeight="1" x14ac:dyDescent="0.3">
      <c r="A31" s="6" t="s">
        <v>23</v>
      </c>
      <c r="B31" s="17">
        <v>0</v>
      </c>
      <c r="C31" s="7" t="s">
        <v>29</v>
      </c>
      <c r="D31" s="15"/>
      <c r="E31" s="7" t="s">
        <v>29</v>
      </c>
      <c r="F31" s="15"/>
      <c r="G31" s="7" t="s">
        <v>29</v>
      </c>
      <c r="H31" s="17">
        <v>0</v>
      </c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3">
      <c r="A32" s="11" t="s">
        <v>22</v>
      </c>
      <c r="B32" s="10">
        <f>SUM(B20:B31)</f>
        <v>5280.1542600000002</v>
      </c>
      <c r="C32" s="12" t="s">
        <v>29</v>
      </c>
      <c r="D32" s="10">
        <f>SUM(D20:D31)</f>
        <v>4281.4271500000004</v>
      </c>
      <c r="E32" s="12" t="s">
        <v>29</v>
      </c>
      <c r="F32" s="10">
        <f>SUM(F20:F31)</f>
        <v>3666.2876699999997</v>
      </c>
      <c r="G32" s="12" t="s">
        <v>29</v>
      </c>
      <c r="H32" s="10">
        <f>SUM(H20:H31)</f>
        <v>1709.3146899999999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13.075369999999999</v>
      </c>
    </row>
    <row r="33" spans="1:20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3">
      <c r="A34" s="19" t="s">
        <v>47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8.75" customHeigh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8.75" customHeigh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8.75" customHeight="1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20.25" customHeigh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8.75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6.5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6.5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5.7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8.75" customHeight="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20.399999999999999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3">
      <c r="A45" s="14"/>
    </row>
    <row r="46" spans="1:20" x14ac:dyDescent="0.3">
      <c r="A46" s="14"/>
    </row>
    <row r="47" spans="1:20" x14ac:dyDescent="0.3">
      <c r="A47" s="14"/>
    </row>
    <row r="48" spans="1:20" x14ac:dyDescent="0.3">
      <c r="A48" s="14"/>
    </row>
    <row r="49" spans="1:1" x14ac:dyDescent="0.3">
      <c r="A49" s="14"/>
    </row>
  </sheetData>
  <sheetProtection password="CAE2" sheet="1" objects="1" scenarios="1"/>
  <mergeCells count="26"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</mergeCells>
  <pageMargins left="0.36" right="0.13" top="0.74803149606299213" bottom="0.74803149606299213" header="0.31496062992125984" footer="0.31496062992125984"/>
  <pageSetup paperSize="9" scale="3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Ирина</cp:lastModifiedBy>
  <cp:lastPrinted>2018-07-11T05:52:00Z</cp:lastPrinted>
  <dcterms:created xsi:type="dcterms:W3CDTF">2015-11-10T05:08:51Z</dcterms:created>
  <dcterms:modified xsi:type="dcterms:W3CDTF">2018-07-11T09:06:16Z</dcterms:modified>
</cp:coreProperties>
</file>